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7" i="1"/>
  <c r="C44" s="1"/>
  <c r="B7"/>
  <c r="B40" s="1"/>
  <c r="E7"/>
  <c r="E12" s="1"/>
  <c r="D7"/>
  <c r="D12" s="1"/>
  <c r="E9"/>
  <c r="D9"/>
  <c r="C9"/>
  <c r="B9"/>
  <c r="B48" l="1"/>
  <c r="B36"/>
  <c r="B12"/>
  <c r="E48"/>
  <c r="D48"/>
  <c r="C12"/>
  <c r="C48"/>
  <c r="B20"/>
  <c r="B28"/>
  <c r="B16"/>
  <c r="B24"/>
  <c r="B32"/>
  <c r="B44"/>
  <c r="E40"/>
  <c r="D40"/>
  <c r="C40"/>
  <c r="E44"/>
  <c r="D44"/>
  <c r="E36"/>
  <c r="D36"/>
  <c r="C36"/>
  <c r="E32"/>
  <c r="D32"/>
  <c r="C32"/>
  <c r="E28"/>
  <c r="D28"/>
  <c r="C28"/>
  <c r="E24"/>
  <c r="D24"/>
  <c r="C24"/>
  <c r="E20"/>
  <c r="D20"/>
  <c r="C20"/>
  <c r="E16"/>
  <c r="D16"/>
  <c r="C16"/>
  <c r="E8" l="1"/>
  <c r="B8"/>
  <c r="C8"/>
  <c r="D8"/>
</calcChain>
</file>

<file path=xl/comments1.xml><?xml version="1.0" encoding="utf-8"?>
<comments xmlns="http://schemas.openxmlformats.org/spreadsheetml/2006/main">
  <authors>
    <author>Автор</author>
  </authors>
  <commentList>
    <comment ref="B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план на 01.10.2017
</t>
        </r>
      </text>
    </comment>
  </commentList>
</comments>
</file>

<file path=xl/sharedStrings.xml><?xml version="1.0" encoding="utf-8"?>
<sst xmlns="http://schemas.openxmlformats.org/spreadsheetml/2006/main" count="46" uniqueCount="16">
  <si>
    <t>расходы, всего</t>
  </si>
  <si>
    <t>тыс. рублей</t>
  </si>
  <si>
    <t>% к расходам, всего</t>
  </si>
  <si>
    <t>в т.ч. межб. трансф.</t>
  </si>
  <si>
    <t>общегосударственные вопросы</t>
  </si>
  <si>
    <t>национальная безопасность и 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</si>
  <si>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</si>
  <si>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</si>
  <si>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</si>
  <si>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 и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</si>
  <si>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</si>
  <si>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</si>
  <si>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</si>
  <si>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</si>
  <si>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проект</t>
  </si>
  <si>
    <t>Структура расходов бюджета города Заринска в 2017-2020 годах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</si>
</sst>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1"/>
      <name val="Calibri"/>
      <family val="2"/>
      <charset val="204"/>
      <scheme val="minor"/>
    </font>
    <font>
      <sz val="12"/>
      <color rgb="FFC00000"/>
      <name val="Times New Roman"/>
      <family val="1"/>
      <charset val="204"/>
    </font>
    <font>
      <sz val="11"/>
      <color rgb="FFC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wrapText="1"/>
    </xf>
    <xf numFmtId="0" fontId="2" fillId="0" borderId="0" xfId="0" applyFont="1" applyAlignment="1"/>
    <xf numFmtId="0" fontId="6" fillId="0" borderId="0" xfId="0" applyFont="1"/>
    <xf numFmtId="165" fontId="3" fillId="0" borderId="1" xfId="0" applyNumberFormat="1" applyFont="1" applyBorder="1" applyAlignment="1">
      <alignment wrapText="1"/>
    </xf>
    <xf numFmtId="0" fontId="8" fillId="0" borderId="0" xfId="0" applyFont="1"/>
    <xf numFmtId="164" fontId="3" fillId="0" borderId="1" xfId="0" applyNumberFormat="1" applyFont="1" applyBorder="1" applyAlignment="1">
      <alignment wrapText="1"/>
    </xf>
    <xf numFmtId="164" fontId="3" fillId="0" borderId="1" xfId="0" applyNumberFormat="1" applyFont="1" applyBorder="1"/>
    <xf numFmtId="0" fontId="3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9"/>
  <sheetViews>
    <sheetView tabSelected="1" workbookViewId="0">
      <selection activeCell="C50" sqref="C50"/>
    </sheetView>
  </sheetViews>
  <sheetFormatPr defaultRowHeight="15"/>
  <cols>
    <col min="1" max="1" width="21.5703125" customWidth="1"/>
    <col min="2" max="2" width="12.5703125" customWidth="1"/>
    <col min="3" max="3" width="13.140625" bestFit="1" customWidth="1"/>
    <col min="4" max="4" width="11.7109375" customWidth="1"/>
    <col min="5" max="5" width="12" customWidth="1"/>
  </cols>
  <sheetData>
    <row r="2" spans="1:11" ht="15.75">
      <c r="A2" s="12" t="s">
        <v>15</v>
      </c>
      <c r="B2" s="12"/>
      <c r="C2" s="12"/>
      <c r="D2" s="12"/>
      <c r="E2" s="12"/>
      <c r="F2" s="12"/>
      <c r="G2" s="3"/>
      <c r="H2" s="3"/>
      <c r="I2" s="3"/>
      <c r="J2" s="3"/>
      <c r="K2" s="3"/>
    </row>
    <row r="3" spans="1:11" hidden="1">
      <c r="A3" s="6"/>
      <c r="B3" s="6"/>
      <c r="C3" s="6"/>
      <c r="D3" s="6"/>
      <c r="E3" s="6"/>
      <c r="F3" s="6"/>
    </row>
    <row r="4" spans="1:11" ht="13.5" customHeight="1">
      <c r="A4" s="13"/>
      <c r="B4" s="15">
        <v>2017</v>
      </c>
      <c r="C4" s="17" t="s">
        <v>14</v>
      </c>
      <c r="D4" s="18"/>
      <c r="E4" s="19"/>
      <c r="F4" s="6"/>
    </row>
    <row r="5" spans="1:11" ht="15.75">
      <c r="A5" s="14"/>
      <c r="B5" s="16"/>
      <c r="C5" s="2">
        <v>2018</v>
      </c>
      <c r="D5" s="2">
        <v>2019</v>
      </c>
      <c r="E5" s="2">
        <v>2020</v>
      </c>
      <c r="F5" s="6"/>
    </row>
    <row r="6" spans="1:11" ht="15" customHeight="1">
      <c r="A6" s="9" t="s">
        <v>0</v>
      </c>
      <c r="B6" s="10"/>
      <c r="C6" s="10"/>
      <c r="D6" s="10"/>
      <c r="E6" s="11"/>
      <c r="F6" s="4"/>
    </row>
    <row r="7" spans="1:11" ht="15.75">
      <c r="A7" s="2" t="s">
        <v>1</v>
      </c>
      <c r="B7" s="7">
        <f>B11+B15+B19+B23+B27+B31+B35+B39+B43+B47</f>
        <v>564139.98300000012</v>
      </c>
      <c r="C7" s="7">
        <f t="shared" ref="C7:E9" si="0">C11+C15+C19+C23+C27+C31+C35+C39+C43+C47</f>
        <v>530940.19999999995</v>
      </c>
      <c r="D7" s="7">
        <f t="shared" si="0"/>
        <v>509303.20899999997</v>
      </c>
      <c r="E7" s="7">
        <f t="shared" si="0"/>
        <v>512010.80899999995</v>
      </c>
      <c r="F7" s="4"/>
    </row>
    <row r="8" spans="1:11" ht="16.5" customHeight="1">
      <c r="A8" s="2" t="s">
        <v>2</v>
      </c>
      <c r="B8" s="5">
        <f>B12+B16+B20+B24+B28+B32+B36+B40+B44+B48</f>
        <v>99.999999999999986</v>
      </c>
      <c r="C8" s="5">
        <f t="shared" si="0"/>
        <v>100.00000000000003</v>
      </c>
      <c r="D8" s="5">
        <f t="shared" si="0"/>
        <v>99.999999999999986</v>
      </c>
      <c r="E8" s="5">
        <f t="shared" si="0"/>
        <v>100.00000000000001</v>
      </c>
      <c r="F8" s="4"/>
    </row>
    <row r="9" spans="1:11" ht="15.75">
      <c r="A9" s="2" t="s">
        <v>3</v>
      </c>
      <c r="B9" s="7">
        <f>B13+B17+B21+B25+B29+B33+B37+B41+B45+B49</f>
        <v>283007.65700000001</v>
      </c>
      <c r="C9" s="7">
        <f t="shared" si="0"/>
        <v>242770</v>
      </c>
      <c r="D9" s="7">
        <f t="shared" si="0"/>
        <v>241368.3</v>
      </c>
      <c r="E9" s="7">
        <f t="shared" si="0"/>
        <v>241375.1</v>
      </c>
      <c r="F9" s="4"/>
    </row>
    <row r="10" spans="1:11" ht="15.75">
      <c r="A10" s="9" t="s">
        <v>4</v>
      </c>
      <c r="B10" s="10"/>
      <c r="C10" s="10"/>
      <c r="D10" s="10"/>
      <c r="E10" s="11"/>
      <c r="F10" s="4"/>
    </row>
    <row r="11" spans="1:11" ht="15.75">
      <c r="A11" s="2" t="s">
        <v>1</v>
      </c>
      <c r="B11" s="7">
        <v>35680.230000000003</v>
      </c>
      <c r="C11" s="7">
        <v>34474.135999999999</v>
      </c>
      <c r="D11" s="7">
        <v>34287.536</v>
      </c>
      <c r="E11" s="7">
        <v>34315.135999999999</v>
      </c>
      <c r="F11" s="4"/>
    </row>
    <row r="12" spans="1:11" ht="15.75">
      <c r="A12" s="2" t="s">
        <v>2</v>
      </c>
      <c r="B12" s="5">
        <f>B11/B7*100</f>
        <v>6.3247121415253407</v>
      </c>
      <c r="C12" s="5">
        <f>C11/C7*100</f>
        <v>6.493035562197023</v>
      </c>
      <c r="D12" s="5">
        <f>D11/D7*100</f>
        <v>6.7322442494172465</v>
      </c>
      <c r="E12" s="5">
        <f>E11/E7*100</f>
        <v>6.7020335111714413</v>
      </c>
      <c r="F12" s="4"/>
      <c r="G12" s="1"/>
    </row>
    <row r="13" spans="1:11" ht="15.75">
      <c r="A13" s="2" t="s">
        <v>3</v>
      </c>
      <c r="B13" s="7">
        <v>226</v>
      </c>
      <c r="C13" s="7">
        <v>397.3</v>
      </c>
      <c r="D13" s="7">
        <v>233.9</v>
      </c>
      <c r="E13" s="7">
        <v>240.7</v>
      </c>
      <c r="F13" s="4"/>
    </row>
    <row r="14" spans="1:11" ht="15.75">
      <c r="A14" s="9" t="s">
        <v>5</v>
      </c>
      <c r="B14" s="10"/>
      <c r="C14" s="10"/>
      <c r="D14" s="10"/>
      <c r="E14" s="11"/>
      <c r="F14" s="4"/>
    </row>
    <row r="15" spans="1:11" ht="15.75">
      <c r="A15" s="2" t="s">
        <v>1</v>
      </c>
      <c r="B15" s="7">
        <v>1260.0989999999999</v>
      </c>
      <c r="C15" s="7">
        <v>1007.654</v>
      </c>
      <c r="D15" s="7">
        <v>1007.654</v>
      </c>
      <c r="E15" s="7">
        <v>1007.654</v>
      </c>
      <c r="F15" s="4"/>
    </row>
    <row r="16" spans="1:11" ht="15.75">
      <c r="A16" s="2" t="s">
        <v>2</v>
      </c>
      <c r="B16" s="5">
        <f>B15/B7*100</f>
        <v>0.22336636969055246</v>
      </c>
      <c r="C16" s="5">
        <f>C15/C7*100</f>
        <v>0.18978672174380468</v>
      </c>
      <c r="D16" s="5">
        <f>D15/D7*100</f>
        <v>0.19784952896301114</v>
      </c>
      <c r="E16" s="5">
        <f>E15/E7*100</f>
        <v>0.19680326709665225</v>
      </c>
      <c r="F16" s="4"/>
    </row>
    <row r="17" spans="1:6" ht="15.75">
      <c r="A17" s="2" t="s">
        <v>3</v>
      </c>
      <c r="B17" s="7">
        <v>0</v>
      </c>
      <c r="C17" s="7">
        <v>0</v>
      </c>
      <c r="D17" s="7">
        <v>0</v>
      </c>
      <c r="E17" s="7">
        <v>0</v>
      </c>
      <c r="F17" s="4"/>
    </row>
    <row r="18" spans="1:6" ht="15.75">
      <c r="A18" s="9" t="s">
        <v>6</v>
      </c>
      <c r="B18" s="10"/>
      <c r="C18" s="10"/>
      <c r="D18" s="10"/>
      <c r="E18" s="11"/>
      <c r="F18" s="4"/>
    </row>
    <row r="19" spans="1:6" ht="15.75">
      <c r="A19" s="2" t="s">
        <v>1</v>
      </c>
      <c r="B19" s="7">
        <v>59257.599000000002</v>
      </c>
      <c r="C19" s="7">
        <v>35028.303</v>
      </c>
      <c r="D19" s="7">
        <v>34121</v>
      </c>
      <c r="E19" s="7">
        <v>36321</v>
      </c>
      <c r="F19" s="4"/>
    </row>
    <row r="20" spans="1:6" ht="15.75">
      <c r="A20" s="2" t="s">
        <v>2</v>
      </c>
      <c r="B20" s="5">
        <f>B19/B7*100</f>
        <v>10.504059415338407</v>
      </c>
      <c r="C20" s="5">
        <f>C19/C7*100</f>
        <v>6.5974102168191457</v>
      </c>
      <c r="D20" s="5">
        <f>D19/D7*100</f>
        <v>6.6995454568203989</v>
      </c>
      <c r="E20" s="5">
        <f>E19/E7*100</f>
        <v>7.093795553054429</v>
      </c>
      <c r="F20" s="4"/>
    </row>
    <row r="21" spans="1:6" ht="15.75">
      <c r="A21" s="2" t="s">
        <v>3</v>
      </c>
      <c r="B21" s="7">
        <v>29134.708999999999</v>
      </c>
      <c r="C21" s="7">
        <v>171</v>
      </c>
      <c r="D21" s="7">
        <v>171</v>
      </c>
      <c r="E21" s="7">
        <v>171</v>
      </c>
      <c r="F21" s="4"/>
    </row>
    <row r="22" spans="1:6" ht="15.75">
      <c r="A22" s="9" t="s">
        <v>7</v>
      </c>
      <c r="B22" s="10"/>
      <c r="C22" s="10"/>
      <c r="D22" s="10"/>
      <c r="E22" s="11"/>
      <c r="F22" s="4"/>
    </row>
    <row r="23" spans="1:6" ht="15.75">
      <c r="A23" s="2" t="s">
        <v>1</v>
      </c>
      <c r="B23" s="7">
        <v>61635.601999999999</v>
      </c>
      <c r="C23" s="7">
        <v>32884.671000000002</v>
      </c>
      <c r="D23" s="7">
        <v>18297</v>
      </c>
      <c r="E23" s="7">
        <v>18547</v>
      </c>
      <c r="F23" s="4"/>
    </row>
    <row r="24" spans="1:6" ht="15.75">
      <c r="A24" s="2" t="s">
        <v>2</v>
      </c>
      <c r="B24" s="5">
        <f>B23/B7*100</f>
        <v>10.925586531242191</v>
      </c>
      <c r="C24" s="5">
        <f>C23/C7*100</f>
        <v>6.1936675731089874</v>
      </c>
      <c r="D24" s="5">
        <f>D23/D7*100</f>
        <v>3.5925554123103907</v>
      </c>
      <c r="E24" s="5">
        <f>E23/E7*100</f>
        <v>3.6223844641529825</v>
      </c>
      <c r="F24" s="4"/>
    </row>
    <row r="25" spans="1:6" ht="15.75">
      <c r="A25" s="2" t="s">
        <v>3</v>
      </c>
      <c r="B25" s="7">
        <v>31019.499</v>
      </c>
      <c r="C25" s="7">
        <v>0</v>
      </c>
      <c r="D25" s="7">
        <v>0</v>
      </c>
      <c r="E25" s="7">
        <v>0</v>
      </c>
      <c r="F25" s="4"/>
    </row>
    <row r="26" spans="1:6" ht="15.75">
      <c r="A26" s="9" t="s">
        <v>8</v>
      </c>
      <c r="B26" s="10"/>
      <c r="C26" s="10"/>
      <c r="D26" s="10"/>
      <c r="E26" s="11"/>
      <c r="F26" s="4"/>
    </row>
    <row r="27" spans="1:6" ht="15.75">
      <c r="A27" s="2" t="s">
        <v>1</v>
      </c>
      <c r="B27" s="7">
        <v>320238.19</v>
      </c>
      <c r="C27" s="7">
        <v>346492.08299999998</v>
      </c>
      <c r="D27" s="7">
        <v>342070.26299999998</v>
      </c>
      <c r="E27" s="7">
        <v>342070.26299999998</v>
      </c>
      <c r="F27" s="4"/>
    </row>
    <row r="28" spans="1:6" ht="15.75">
      <c r="A28" s="2" t="s">
        <v>2</v>
      </c>
      <c r="B28" s="5">
        <f>B27/B7*100</f>
        <v>56.765731848508238</v>
      </c>
      <c r="C28" s="5">
        <f>C27/C7*100</f>
        <v>65.260095769730754</v>
      </c>
      <c r="D28" s="5">
        <f>D27/D7*100</f>
        <v>67.164364361976752</v>
      </c>
      <c r="E28" s="5">
        <f>E27/E7*100</f>
        <v>66.809187811501843</v>
      </c>
      <c r="F28" s="4"/>
    </row>
    <row r="29" spans="1:6" ht="15.75">
      <c r="A29" s="2" t="s">
        <v>3</v>
      </c>
      <c r="B29" s="2">
        <v>191170.58600000001</v>
      </c>
      <c r="C29" s="7">
        <v>216299</v>
      </c>
      <c r="D29" s="7">
        <v>216220</v>
      </c>
      <c r="E29" s="7">
        <v>216220</v>
      </c>
      <c r="F29" s="4"/>
    </row>
    <row r="30" spans="1:6" ht="15.75">
      <c r="A30" s="9" t="s">
        <v>9</v>
      </c>
      <c r="B30" s="10"/>
      <c r="C30" s="10"/>
      <c r="D30" s="10"/>
      <c r="E30" s="11"/>
      <c r="F30" s="4"/>
    </row>
    <row r="31" spans="1:6" ht="15.75">
      <c r="A31" s="2" t="s">
        <v>1</v>
      </c>
      <c r="B31" s="7">
        <v>34977.608</v>
      </c>
      <c r="C31" s="7">
        <v>30934.852999999999</v>
      </c>
      <c r="D31" s="7">
        <v>30265.556</v>
      </c>
      <c r="E31" s="7">
        <v>30245.556</v>
      </c>
      <c r="F31" s="4"/>
    </row>
    <row r="32" spans="1:6" ht="15.75">
      <c r="A32" s="2" t="s">
        <v>2</v>
      </c>
      <c r="B32" s="5">
        <f>B31/B7*100</f>
        <v>6.2001646850122292</v>
      </c>
      <c r="C32" s="5">
        <f>C31/C7*100</f>
        <v>5.8264288520628131</v>
      </c>
      <c r="D32" s="5">
        <f>D31/D7*100</f>
        <v>5.9425417835920218</v>
      </c>
      <c r="E32" s="5">
        <f>E31/E7*100</f>
        <v>5.9072104471919467</v>
      </c>
      <c r="F32" s="4"/>
    </row>
    <row r="33" spans="1:6" ht="15.75">
      <c r="A33" s="2" t="s">
        <v>3</v>
      </c>
      <c r="B33" s="7">
        <v>4409.7269999999999</v>
      </c>
      <c r="C33" s="7">
        <v>0</v>
      </c>
      <c r="D33" s="7">
        <v>0</v>
      </c>
      <c r="E33" s="7">
        <v>0</v>
      </c>
      <c r="F33" s="4"/>
    </row>
    <row r="34" spans="1:6" ht="15.75">
      <c r="A34" s="9" t="s">
        <v>10</v>
      </c>
      <c r="B34" s="10"/>
      <c r="C34" s="10"/>
      <c r="D34" s="10"/>
      <c r="E34" s="11"/>
      <c r="F34" s="4"/>
    </row>
    <row r="35" spans="1:6" ht="15.75">
      <c r="A35" s="2" t="s">
        <v>1</v>
      </c>
      <c r="B35" s="7">
        <v>358</v>
      </c>
      <c r="C35" s="7">
        <v>545</v>
      </c>
      <c r="D35" s="7">
        <v>865</v>
      </c>
      <c r="E35" s="7">
        <v>1115</v>
      </c>
      <c r="F35" s="4"/>
    </row>
    <row r="36" spans="1:6" ht="15.75">
      <c r="A36" s="2" t="s">
        <v>2</v>
      </c>
      <c r="B36" s="5">
        <f>B35/B7*100</f>
        <v>6.3459426877743558E-2</v>
      </c>
      <c r="C36" s="5">
        <f>C35/C7*100</f>
        <v>0.10264809483252541</v>
      </c>
      <c r="D36" s="5">
        <f>D35/D7*100</f>
        <v>0.16983988804987091</v>
      </c>
      <c r="E36" s="5">
        <f>E35/E7*100</f>
        <v>0.21776884011056105</v>
      </c>
      <c r="F36" s="4"/>
    </row>
    <row r="37" spans="1:6" ht="15.75">
      <c r="A37" s="2" t="s">
        <v>3</v>
      </c>
      <c r="B37" s="8">
        <v>0</v>
      </c>
      <c r="C37" s="8">
        <v>0</v>
      </c>
      <c r="D37" s="8">
        <v>0</v>
      </c>
      <c r="E37" s="8">
        <v>0</v>
      </c>
      <c r="F37" s="4"/>
    </row>
    <row r="38" spans="1:6" ht="15.75">
      <c r="A38" s="9" t="s">
        <v>11</v>
      </c>
      <c r="B38" s="10"/>
      <c r="C38" s="10"/>
      <c r="D38" s="10"/>
      <c r="E38" s="11"/>
      <c r="F38" s="4"/>
    </row>
    <row r="39" spans="1:6" ht="15.75">
      <c r="A39" s="2" t="s">
        <v>1</v>
      </c>
      <c r="B39" s="7">
        <v>29548.659</v>
      </c>
      <c r="C39" s="7">
        <v>28573.5</v>
      </c>
      <c r="D39" s="7">
        <v>27389.200000000001</v>
      </c>
      <c r="E39" s="7">
        <v>27389.200000000001</v>
      </c>
      <c r="F39" s="4"/>
    </row>
    <row r="40" spans="1:6" ht="15.75">
      <c r="A40" s="2" t="s">
        <v>2</v>
      </c>
      <c r="B40" s="5">
        <f>B39/B7*100</f>
        <v>5.237823924988489</v>
      </c>
      <c r="C40" s="5">
        <f>C39/C7*100</f>
        <v>5.3816795187103939</v>
      </c>
      <c r="D40" s="5">
        <f>D39/D7*100</f>
        <v>5.3777787997404909</v>
      </c>
      <c r="E40" s="5">
        <f>E39/E7*100</f>
        <v>5.3493401933239273</v>
      </c>
      <c r="F40" s="4"/>
    </row>
    <row r="41" spans="1:6" ht="15.75">
      <c r="A41" s="2" t="s">
        <v>3</v>
      </c>
      <c r="B41" s="8">
        <v>27047.135999999999</v>
      </c>
      <c r="C41" s="8">
        <v>25902.7</v>
      </c>
      <c r="D41" s="8">
        <v>24743.4</v>
      </c>
      <c r="E41" s="8">
        <v>24743.4</v>
      </c>
      <c r="F41" s="4"/>
    </row>
    <row r="42" spans="1:6" ht="15.75">
      <c r="A42" s="9" t="s">
        <v>12</v>
      </c>
      <c r="B42" s="10"/>
      <c r="C42" s="10"/>
      <c r="D42" s="10"/>
      <c r="E42" s="11"/>
      <c r="F42" s="4"/>
    </row>
    <row r="43" spans="1:6" ht="15.75">
      <c r="A43" s="2" t="s">
        <v>1</v>
      </c>
      <c r="B43" s="7">
        <v>20483.995999999999</v>
      </c>
      <c r="C43" s="7">
        <v>20300</v>
      </c>
      <c r="D43" s="7">
        <v>20300</v>
      </c>
      <c r="E43" s="7">
        <v>20300</v>
      </c>
      <c r="F43" s="4"/>
    </row>
    <row r="44" spans="1:6" ht="15.75">
      <c r="A44" s="2" t="s">
        <v>2</v>
      </c>
      <c r="B44" s="5">
        <f>B43/B7*100</f>
        <v>3.6310129785642222</v>
      </c>
      <c r="C44" s="5">
        <f>C43/C7*100</f>
        <v>3.8234061011014049</v>
      </c>
      <c r="D44" s="5">
        <f>D43/D7*100</f>
        <v>3.9858378351588204</v>
      </c>
      <c r="E44" s="5">
        <f>E43/E7*100</f>
        <v>3.9647600486496763</v>
      </c>
      <c r="F44" s="4"/>
    </row>
    <row r="45" spans="1:6" ht="15.75">
      <c r="A45" s="2" t="s">
        <v>3</v>
      </c>
      <c r="B45" s="8">
        <v>0</v>
      </c>
      <c r="C45" s="8">
        <v>0</v>
      </c>
      <c r="D45" s="8">
        <v>0</v>
      </c>
      <c r="E45" s="8">
        <v>0</v>
      </c>
      <c r="F45" s="4"/>
    </row>
    <row r="46" spans="1:6" ht="15.75">
      <c r="A46" s="9" t="s">
        <v>13</v>
      </c>
      <c r="B46" s="10"/>
      <c r="C46" s="10"/>
      <c r="D46" s="10"/>
      <c r="E46" s="11"/>
      <c r="F46" s="4"/>
    </row>
    <row r="47" spans="1:6" ht="15.75">
      <c r="A47" s="2" t="s">
        <v>1</v>
      </c>
      <c r="B47" s="7">
        <v>700</v>
      </c>
      <c r="C47" s="7">
        <v>700</v>
      </c>
      <c r="D47" s="7">
        <v>700</v>
      </c>
      <c r="E47" s="7">
        <v>700</v>
      </c>
      <c r="F47" s="4"/>
    </row>
    <row r="48" spans="1:6" ht="15.75">
      <c r="A48" s="2" t="s">
        <v>2</v>
      </c>
      <c r="B48" s="5">
        <f>B47/B7*100</f>
        <v>0.1240826782525712</v>
      </c>
      <c r="C48" s="5">
        <f>C47/C7*100</f>
        <v>0.13184158969315191</v>
      </c>
      <c r="D48" s="5">
        <f>D47/D7*100</f>
        <v>0.1374426839709938</v>
      </c>
      <c r="E48" s="5">
        <f>E47/E7*100</f>
        <v>0.13671586374654057</v>
      </c>
      <c r="F48" s="4"/>
    </row>
    <row r="49" spans="1:6" ht="15.75">
      <c r="A49" s="2" t="s">
        <v>3</v>
      </c>
      <c r="B49" s="8">
        <v>0</v>
      </c>
      <c r="C49" s="8">
        <v>0</v>
      </c>
      <c r="D49" s="8">
        <v>0</v>
      </c>
      <c r="E49" s="8">
        <v>0</v>
      </c>
      <c r="F49" s="4"/>
    </row>
  </sheetData>
  <mergeCells count="15">
    <mergeCell ref="A34:E34"/>
    <mergeCell ref="A38:E38"/>
    <mergeCell ref="A42:E42"/>
    <mergeCell ref="A46:E46"/>
    <mergeCell ref="A2:F2"/>
    <mergeCell ref="A10:E10"/>
    <mergeCell ref="A14:E14"/>
    <mergeCell ref="A18:E18"/>
    <mergeCell ref="A22:E22"/>
    <mergeCell ref="A26:E26"/>
    <mergeCell ref="A30:E30"/>
    <mergeCell ref="A4:A5"/>
    <mergeCell ref="B4:B5"/>
    <mergeCell ref="C4:E4"/>
    <mergeCell ref="A6:E6"/>
  </mergeCells>
  <pageMargins left="0.7" right="0.7" top="0.75" bottom="0.75" header="0.3" footer="0.3"/>
  <pageSetup paperSize="9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2017-11-08T03:31:01Z</dcterms:modified>
</cp:coreProperties>
</file>